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1068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D23" i="1"/>
  <c r="B23"/>
  <c r="B24" l="1"/>
</calcChain>
</file>

<file path=xl/sharedStrings.xml><?xml version="1.0" encoding="utf-8"?>
<sst xmlns="http://schemas.openxmlformats.org/spreadsheetml/2006/main" count="33" uniqueCount="33">
  <si>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</si>
  <si>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</si>
  <si>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</si>
  <si>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YURTDIŞI KAMP GİDERLERİ</t>
  </si>
  <si>
    <t xml:space="preserve"> EĞİTİM GİDERLERİ</t>
  </si>
  <si>
    <t xml:space="preserve"> ALTYAPI ÇALIŞMALARI GİDERİ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</si>
  <si>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</si>
  <si>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</si>
  <si>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</si>
  <si>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</si>
  <si>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</si>
  <si>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DİĞER GİDERLER</t>
  </si>
  <si>
    <t xml:space="preserve"> BÜRO GİDERLERİ</t>
  </si>
  <si>
    <t xml:space="preserve"> SGM YARDIMI</t>
  </si>
  <si>
    <t xml:space="preserve"> SPOR TOTO (REKLAM GELİRİ)</t>
  </si>
  <si>
    <t xml:space="preserve"> SPORCU-ANTRENÖR-HAKEM LİSANS,VİZE</t>
  </si>
  <si>
    <t xml:space="preserve"> SPONSORLUK GELİRLERİ</t>
  </si>
  <si>
    <t xml:space="preserve"> DİĞER GELİRLER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</si>
  <si>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</si>
  <si>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</si>
  <si>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</si>
  <si>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</si>
  <si>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</si>
  <si>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</si>
  <si>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</si>
  <si>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</si>
  <si>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MİLLİ VE TEMSİLİ MÜSABAKA KATILIM GELİR</t>
  </si>
  <si>
    <t xml:space="preserve"> EĞİTİM GELİRLERİ</t>
  </si>
  <si>
    <t xml:space="preserve"> KİRA VE İŞLETME GELİRLERİ</t>
  </si>
  <si>
    <t xml:space="preserve"> REKLAM GELİRLERİ</t>
  </si>
  <si>
    <t xml:space="preserve"> PROJE GİDERLERİ</t>
  </si>
  <si>
    <t xml:space="preserve"> DOPİNK KONTROL VE ANALİZ GİDERLERİ</t>
  </si>
  <si>
    <t xml:space="preserve">TÜRKİYE TAEKWONDO FEDERASYONU 
01.01.2015-31.12.2015
 GELİR / GİDER TABLOSU </t>
  </si>
</sst>
</file>

<file path=xl/styles.xml><?xml version="1.0" encoding="utf-8"?>
<styleSheet xmlns="http://schemas.openxmlformats.org/spreadsheetml/2006/main">
  <numFmts count="1">
    <numFmt numFmtId="164" formatCode="#,###.00"/>
  </numFmts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quotePrefix="1" applyBorder="1" applyAlignment="1">
      <alignment horizontal="left"/>
    </xf>
    <xf numFmtId="0" fontId="0" fillId="0" borderId="4" xfId="0" applyBorder="1"/>
    <xf numFmtId="0" fontId="1" fillId="0" borderId="1" xfId="0" applyFont="1" applyBorder="1"/>
    <xf numFmtId="164" fontId="1" fillId="0" borderId="2" xfId="0" applyNumberFormat="1" applyFont="1" applyBorder="1"/>
    <xf numFmtId="0" fontId="1" fillId="0" borderId="4" xfId="0" applyFont="1" applyBorder="1"/>
    <xf numFmtId="164" fontId="1" fillId="0" borderId="1" xfId="0" applyNumberFormat="1" applyFont="1" applyBorder="1"/>
    <xf numFmtId="4" fontId="1" fillId="0" borderId="2" xfId="0" applyNumberFormat="1" applyFont="1" applyBorder="1"/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showZeros="0" tabSelected="1" workbookViewId="0">
      <selection activeCell="B15" sqref="B15"/>
    </sheetView>
  </sheetViews>
  <sheetFormatPr defaultRowHeight="15"/>
  <cols>
    <col min="1" max="1" width="52.7109375" customWidth="1"/>
    <col min="2" max="2" width="12.7109375" customWidth="1"/>
    <col min="3" max="3" width="52.7109375" customWidth="1"/>
    <col min="4" max="4" width="12.7109375" customWidth="1"/>
  </cols>
  <sheetData>
    <row r="1" spans="1:4">
      <c r="A1" s="20" t="s">
        <v>32</v>
      </c>
      <c r="B1" s="21"/>
      <c r="C1" s="21"/>
      <c r="D1" s="21"/>
    </row>
    <row r="2" spans="1:4">
      <c r="A2" s="21"/>
      <c r="B2" s="21"/>
      <c r="C2" s="21"/>
      <c r="D2" s="21"/>
    </row>
    <row r="3" spans="1:4" ht="27.75" customHeight="1">
      <c r="A3" s="21"/>
      <c r="B3" s="21"/>
      <c r="C3" s="22"/>
      <c r="D3" s="22"/>
    </row>
    <row r="4" spans="1:4">
      <c r="A4" s="16" t="s">
        <v>24</v>
      </c>
      <c r="B4" s="17"/>
      <c r="C4" s="18" t="s">
        <v>25</v>
      </c>
      <c r="D4" s="19"/>
    </row>
    <row r="5" spans="1:4">
      <c r="A5" s="4" t="s">
        <v>0</v>
      </c>
      <c r="B5" s="6">
        <v>4951178.47</v>
      </c>
      <c r="C5" s="8" t="s">
        <v>13</v>
      </c>
      <c r="D5" s="5">
        <v>5324000</v>
      </c>
    </row>
    <row r="6" spans="1:4">
      <c r="A6" s="4" t="s">
        <v>1</v>
      </c>
      <c r="B6" s="6">
        <v>2626298.27</v>
      </c>
      <c r="C6" s="8" t="s">
        <v>14</v>
      </c>
      <c r="D6" s="5">
        <v>7000000</v>
      </c>
    </row>
    <row r="7" spans="1:4">
      <c r="A7" s="4" t="s">
        <v>2</v>
      </c>
      <c r="B7" s="6">
        <v>1100981.08</v>
      </c>
      <c r="C7" s="8" t="s">
        <v>15</v>
      </c>
      <c r="D7" s="5">
        <v>714560</v>
      </c>
    </row>
    <row r="8" spans="1:4">
      <c r="A8" s="4" t="s">
        <v>3</v>
      </c>
      <c r="B8" s="6">
        <v>209236.89</v>
      </c>
      <c r="C8" s="8" t="s">
        <v>26</v>
      </c>
      <c r="D8" s="5">
        <v>1221298.68</v>
      </c>
    </row>
    <row r="9" spans="1:4">
      <c r="A9" s="4" t="s">
        <v>4</v>
      </c>
      <c r="B9" s="6">
        <v>680821.77</v>
      </c>
      <c r="C9" s="8" t="s">
        <v>16</v>
      </c>
      <c r="D9" s="5">
        <v>38784.019999999997</v>
      </c>
    </row>
    <row r="10" spans="1:4">
      <c r="A10" s="4" t="s">
        <v>5</v>
      </c>
      <c r="B10" s="6">
        <v>1904348.17</v>
      </c>
      <c r="C10" s="8" t="s">
        <v>27</v>
      </c>
      <c r="D10" s="5">
        <v>1841630.36</v>
      </c>
    </row>
    <row r="11" spans="1:4">
      <c r="A11" s="4" t="s">
        <v>30</v>
      </c>
      <c r="B11" s="6">
        <v>71316</v>
      </c>
      <c r="C11" s="8" t="s">
        <v>28</v>
      </c>
      <c r="D11" s="5">
        <v>12889.83</v>
      </c>
    </row>
    <row r="12" spans="1:4">
      <c r="A12" s="4" t="s">
        <v>6</v>
      </c>
      <c r="B12" s="6">
        <v>2619201.1</v>
      </c>
      <c r="C12" s="8" t="s">
        <v>29</v>
      </c>
      <c r="D12" s="5">
        <v>741.52</v>
      </c>
    </row>
    <row r="13" spans="1:4">
      <c r="A13" s="4" t="s">
        <v>7</v>
      </c>
      <c r="B13" s="6">
        <v>158523.85999999999</v>
      </c>
      <c r="C13" s="8" t="s">
        <v>17</v>
      </c>
      <c r="D13" s="5">
        <v>101010.74</v>
      </c>
    </row>
    <row r="14" spans="1:4">
      <c r="A14" s="4" t="s">
        <v>8</v>
      </c>
      <c r="B14" s="6">
        <v>1081673.3600000001</v>
      </c>
      <c r="C14" s="9"/>
      <c r="D14" s="3"/>
    </row>
    <row r="15" spans="1:4">
      <c r="A15" s="4" t="s">
        <v>9</v>
      </c>
      <c r="B15" s="6">
        <v>29967.05</v>
      </c>
      <c r="C15" s="9"/>
      <c r="D15" s="3"/>
    </row>
    <row r="16" spans="1:4">
      <c r="A16" s="4" t="s">
        <v>10</v>
      </c>
      <c r="B16" s="6">
        <v>100467.3</v>
      </c>
      <c r="C16" s="9"/>
      <c r="D16" s="3"/>
    </row>
    <row r="17" spans="1:4">
      <c r="A17" s="4" t="s">
        <v>31</v>
      </c>
      <c r="B17" s="6">
        <v>28546.92</v>
      </c>
      <c r="C17" s="9"/>
      <c r="D17" s="3"/>
    </row>
    <row r="18" spans="1:4">
      <c r="A18" s="4" t="s">
        <v>11</v>
      </c>
      <c r="B18" s="6">
        <v>189571.84</v>
      </c>
      <c r="C18" s="9"/>
      <c r="D18" s="3"/>
    </row>
    <row r="19" spans="1:4">
      <c r="A19" s="4" t="s">
        <v>12</v>
      </c>
      <c r="B19" s="6">
        <v>439789.06</v>
      </c>
      <c r="C19" s="9"/>
      <c r="D19" s="3"/>
    </row>
    <row r="20" spans="1:4">
      <c r="A20" s="3"/>
      <c r="B20" s="7"/>
      <c r="C20" s="9"/>
      <c r="D20" s="3"/>
    </row>
    <row r="21" spans="1:4" s="15" customFormat="1">
      <c r="A21" s="3"/>
      <c r="B21" s="7"/>
      <c r="C21" s="9"/>
      <c r="D21" s="3"/>
    </row>
    <row r="22" spans="1:4">
      <c r="A22" s="3"/>
      <c r="B22" s="7"/>
      <c r="C22" s="9"/>
      <c r="D22" s="3"/>
    </row>
    <row r="23" spans="1:4">
      <c r="A23" s="10" t="s">
        <v>18</v>
      </c>
      <c r="B23" s="11">
        <f>SUM(B5:B22)</f>
        <v>16191921.140000001</v>
      </c>
      <c r="C23" s="12" t="s">
        <v>21</v>
      </c>
      <c r="D23" s="13">
        <f>SUM(D5:D22)</f>
        <v>16254915.149999999</v>
      </c>
    </row>
    <row r="24" spans="1:4">
      <c r="A24" s="10" t="s">
        <v>19</v>
      </c>
      <c r="B24" s="14">
        <f>D23-B23</f>
        <v>62994.009999997914</v>
      </c>
      <c r="C24" s="12" t="s">
        <v>22</v>
      </c>
      <c r="D24" s="10"/>
    </row>
    <row r="25" spans="1:4">
      <c r="A25" s="10" t="s">
        <v>20</v>
      </c>
      <c r="B25" s="14">
        <v>16254915.15</v>
      </c>
      <c r="C25" s="12" t="s">
        <v>23</v>
      </c>
      <c r="D25" s="13">
        <v>16254915.15</v>
      </c>
    </row>
    <row r="27" spans="1:4">
      <c r="A27" s="1"/>
      <c r="B27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SERPİL</cp:lastModifiedBy>
  <cp:lastPrinted>2016-10-05T08:08:57Z</cp:lastPrinted>
  <dcterms:created xsi:type="dcterms:W3CDTF">2013-01-21T11:51:37Z</dcterms:created>
  <dcterms:modified xsi:type="dcterms:W3CDTF">2016-10-07T09:12:50Z</dcterms:modified>
</cp:coreProperties>
</file>